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2" sheetId="1" r:id="rId1"/>
  </sheets>
  <calcPr calcId="145621"/>
</workbook>
</file>

<file path=xl/calcChain.xml><?xml version="1.0" encoding="utf-8"?>
<calcChain xmlns="http://schemas.openxmlformats.org/spreadsheetml/2006/main">
  <c r="H42" i="1" l="1"/>
  <c r="H41" i="1"/>
  <c r="H34" i="1" l="1"/>
  <c r="H32" i="1" s="1"/>
  <c r="H35" i="1"/>
  <c r="H36" i="1"/>
  <c r="H37" i="1"/>
  <c r="H38" i="1"/>
  <c r="H39" i="1"/>
  <c r="H40" i="1"/>
  <c r="H43" i="1"/>
  <c r="H33" i="1"/>
  <c r="H31" i="1"/>
  <c r="H30" i="1"/>
  <c r="H21" i="1"/>
  <c r="H22" i="1"/>
  <c r="H23" i="1"/>
  <c r="H24" i="1"/>
  <c r="H25" i="1"/>
  <c r="H26" i="1"/>
  <c r="H27" i="1"/>
  <c r="H28" i="1"/>
  <c r="H20" i="1"/>
  <c r="H12" i="1"/>
  <c r="H13" i="1"/>
  <c r="H14" i="1"/>
  <c r="H15" i="1"/>
  <c r="H16" i="1"/>
  <c r="H17" i="1"/>
  <c r="H18" i="1"/>
  <c r="H11" i="1"/>
  <c r="H29" i="1"/>
  <c r="H10" i="1" l="1"/>
  <c r="H19" i="1"/>
  <c r="F34" i="1"/>
  <c r="F35" i="1"/>
  <c r="F36" i="1"/>
  <c r="F37" i="1"/>
  <c r="F38" i="1"/>
  <c r="F39" i="1"/>
  <c r="F40" i="1"/>
  <c r="F32" i="1" s="1"/>
  <c r="F41" i="1"/>
  <c r="F42" i="1"/>
  <c r="F43" i="1"/>
  <c r="F33" i="1"/>
  <c r="F29" i="1"/>
  <c r="F31" i="1"/>
  <c r="F20" i="1"/>
  <c r="F19" i="1"/>
  <c r="F30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H44" i="1" l="1"/>
  <c r="F10" i="1"/>
  <c r="F44" i="1" s="1"/>
</calcChain>
</file>

<file path=xl/sharedStrings.xml><?xml version="1.0" encoding="utf-8"?>
<sst xmlns="http://schemas.openxmlformats.org/spreadsheetml/2006/main" count="74" uniqueCount="48">
  <si>
    <t>Rodzaj</t>
  </si>
  <si>
    <t>Sztuk</t>
  </si>
  <si>
    <t>Zadanie 1 
Zakup sprzętu komputerowego niezbędnego do realizacji projektu.</t>
  </si>
  <si>
    <t xml:space="preserve">Zakup zestawów komputerowych z monitorem </t>
  </si>
  <si>
    <t>Środki trwałe</t>
  </si>
  <si>
    <t>Zakup koputerów ALL IN ONE z matrycą dotykową</t>
  </si>
  <si>
    <t>Zakup notebooków z ekranem dotykowym</t>
  </si>
  <si>
    <t>Zakup zestawów komputerowych z ekranem dotykowym</t>
  </si>
  <si>
    <t>Zakup urządzeń wielofunkcyjnych</t>
  </si>
  <si>
    <t>Zakup zasilacza UPS</t>
  </si>
  <si>
    <t>Zakup akcesorii niezbędnych do działania urządzeń</t>
  </si>
  <si>
    <t>Pakiet specjalistycznego oprogramowania biurowego</t>
  </si>
  <si>
    <t>Wartości niematerialne i prawne</t>
  </si>
  <si>
    <t>Zadanie 2: Zakup narzędzi warstwy sprzętowej i programowej niezbędnych dla zapewnienia bezpieczeństwa przesyłanych informacji, identyfikacji osób, współpracy z urzędami i firmami wraz z kosztami ich utrzymania;</t>
  </si>
  <si>
    <t>Urządzenie Firewall</t>
  </si>
  <si>
    <t>Czytniki do podpisu kwalifikowanego</t>
  </si>
  <si>
    <t>Zakup oprogramowania antywirusowego</t>
  </si>
  <si>
    <t>Zakup licencji Firewall z funkcją UTM z licencjami UTM</t>
  </si>
  <si>
    <t>Przełączniki sieciowe do zabezpieczenia sieci</t>
  </si>
  <si>
    <t xml:space="preserve">Certyfikat dla podpisu elektronicznego kwalifikowanego </t>
  </si>
  <si>
    <t>Licencja systemu medycznego do uruchomienia podpisu elektronicznego kwalifikowanego</t>
  </si>
  <si>
    <t>Licencja suportowa do utrzymania sprawności działania systemu</t>
  </si>
  <si>
    <t>Utrzymanie serwera wirtualnego w chmurze obliczeniowej</t>
  </si>
  <si>
    <t>Usługi/wynagrodzenia</t>
  </si>
  <si>
    <t>Zadanie 3: Prace instalacyjne, w tym prace związane z zapewnieniem dostępu do Internetu (okablowanie, podłączenie do łączy szerokopasmowych)</t>
  </si>
  <si>
    <t>Instalacja światłowodu do serwera</t>
  </si>
  <si>
    <t>Zasilacz serwerowy UPS</t>
  </si>
  <si>
    <t>Zadanie 4: Rozbudowa istniejacego portalu w celu świadczenia nowych e-usług</t>
  </si>
  <si>
    <t>Projekt techniczny i specyfikacja oprogramowania do wykonania systemu e-usług</t>
  </si>
  <si>
    <t>Prace przygotowawcze</t>
  </si>
  <si>
    <t xml:space="preserve">Projekt techniczny i specyfikacja oprogramowania do aplikacji mobilnej e-usług </t>
  </si>
  <si>
    <t>Specyfikacja techniczna dla API systemu medycznego</t>
  </si>
  <si>
    <t>Zadania</t>
  </si>
  <si>
    <t xml:space="preserve">Kodowanie i implementacja aplikacji API systemu medycznego </t>
  </si>
  <si>
    <t xml:space="preserve">Uruchomienie systemu e-usług zdrowotnych z systemem medycznym. </t>
  </si>
  <si>
    <t xml:space="preserve">Implementacja oraz połączenie systemu e-usług zdrowotnych z systemem medycznym </t>
  </si>
  <si>
    <t xml:space="preserve">Wykonanie testów systemu e-usług zdrowotnych z systemem medycznym </t>
  </si>
  <si>
    <t>Kodowania oprogramowania do aplikacji mobilnej na urządzenia przenośne i inne.</t>
  </si>
  <si>
    <t>Kodowanie systemu e-usług zdrowotnych wraz z implementacją moduł 3</t>
  </si>
  <si>
    <t xml:space="preserve">Kodowanie systemu e-usług zdrowotnych wraz z implementacją moduł 2 </t>
  </si>
  <si>
    <t xml:space="preserve">Kodowanie systemu e-usług zdrowotnych wraz z szatą graficzną moduł 1 </t>
  </si>
  <si>
    <t>Oferowana kwota  netto za sztukę</t>
  </si>
  <si>
    <t>Kwota netto</t>
  </si>
  <si>
    <t>Oferowana kwota  brutto za sztukę</t>
  </si>
  <si>
    <t>Kwota brutto</t>
  </si>
  <si>
    <t>Suma zadanie nr 1-4</t>
  </si>
  <si>
    <t xml:space="preserve">Załącznik nr 1 do oferty </t>
  </si>
  <si>
    <t>Formularz rzeczowo- 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</si>
</sst>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1" fillId="3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0" fontId="1" fillId="4" borderId="1" xfId="2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1" fillId="5" borderId="1" xfId="2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6" borderId="1" xfId="2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2" applyFill="1" applyBorder="1" applyAlignment="1">
      <alignment wrapText="1"/>
    </xf>
    <xf numFmtId="0" fontId="6" fillId="6" borderId="1" xfId="2" applyFont="1" applyFill="1" applyBorder="1" applyAlignment="1">
      <alignment horizontal="right" wrapText="1"/>
    </xf>
    <xf numFmtId="44" fontId="5" fillId="3" borderId="1" xfId="1" applyFon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44" fontId="5" fillId="5" borderId="1" xfId="1" applyFont="1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44" fontId="0" fillId="6" borderId="1" xfId="1" applyFont="1" applyFill="1" applyBorder="1" applyAlignment="1">
      <alignment vertical="center"/>
    </xf>
    <xf numFmtId="44" fontId="5" fillId="6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3">
    <cellStyle name="Normalny" xfId="0" builtinId="0"/>
    <cellStyle name="Normalny 2 2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6</xdr:col>
      <xdr:colOff>400051</xdr:colOff>
      <xdr:row>3</xdr:row>
      <xdr:rowOff>85725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0"/>
          <a:ext cx="819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tabSelected="1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D10" sqref="D10"/>
    </sheetView>
  </sheetViews>
  <sheetFormatPr defaultRowHeight="12.75" x14ac:dyDescent="0.2"/>
  <cols>
    <col min="2" max="2" width="49.85546875" customWidth="1"/>
    <col min="3" max="3" width="16.42578125" customWidth="1"/>
    <col min="4" max="4" width="13.28515625" customWidth="1"/>
    <col min="5" max="5" width="17.5703125" customWidth="1"/>
    <col min="6" max="6" width="19.7109375" customWidth="1"/>
    <col min="7" max="7" width="13.42578125" customWidth="1"/>
    <col min="8" max="8" width="16.28515625" customWidth="1"/>
  </cols>
  <sheetData>
    <row r="1" spans="2:8" x14ac:dyDescent="0.2">
      <c r="B1" s="33"/>
    </row>
    <row r="5" spans="2:8" ht="15.75" x14ac:dyDescent="0.2">
      <c r="C5" s="32" t="s">
        <v>47</v>
      </c>
    </row>
    <row r="7" spans="2:8" ht="15" x14ac:dyDescent="0.25">
      <c r="B7" s="1" t="s">
        <v>46</v>
      </c>
    </row>
    <row r="9" spans="2:8" ht="45" customHeight="1" x14ac:dyDescent="0.2">
      <c r="B9" s="30" t="s">
        <v>32</v>
      </c>
      <c r="C9" s="30" t="s">
        <v>0</v>
      </c>
      <c r="D9" s="30" t="s">
        <v>1</v>
      </c>
      <c r="E9" s="30" t="s">
        <v>41</v>
      </c>
      <c r="F9" s="31" t="s">
        <v>42</v>
      </c>
      <c r="G9" s="30" t="s">
        <v>43</v>
      </c>
      <c r="H9" s="30" t="s">
        <v>44</v>
      </c>
    </row>
    <row r="10" spans="2:8" ht="48" customHeight="1" x14ac:dyDescent="0.2">
      <c r="B10" s="2" t="s">
        <v>2</v>
      </c>
      <c r="C10" s="3"/>
      <c r="D10" s="3"/>
      <c r="E10" s="3"/>
      <c r="F10" s="22">
        <f>SUM(F11:F18)</f>
        <v>0</v>
      </c>
      <c r="G10" s="22"/>
      <c r="H10" s="22">
        <f>SUM(H11:H18)</f>
        <v>0</v>
      </c>
    </row>
    <row r="11" spans="2:8" ht="39.75" customHeight="1" x14ac:dyDescent="0.2">
      <c r="B11" s="4" t="s">
        <v>3</v>
      </c>
      <c r="C11" s="5" t="s">
        <v>4</v>
      </c>
      <c r="D11" s="5">
        <v>22</v>
      </c>
      <c r="E11" s="5"/>
      <c r="F11" s="23">
        <f>D11*E11</f>
        <v>0</v>
      </c>
      <c r="G11" s="23"/>
      <c r="H11" s="23">
        <f>D11*G11</f>
        <v>0</v>
      </c>
    </row>
    <row r="12" spans="2:8" ht="15" x14ac:dyDescent="0.2">
      <c r="B12" s="4" t="s">
        <v>5</v>
      </c>
      <c r="C12" s="5" t="s">
        <v>4</v>
      </c>
      <c r="D12" s="5">
        <v>41</v>
      </c>
      <c r="E12" s="5"/>
      <c r="F12" s="23">
        <f t="shared" ref="F12:F18" si="0">D12*E12</f>
        <v>0</v>
      </c>
      <c r="G12" s="23"/>
      <c r="H12" s="23">
        <f t="shared" ref="H12:H18" si="1">D12*G12</f>
        <v>0</v>
      </c>
    </row>
    <row r="13" spans="2:8" ht="15" x14ac:dyDescent="0.2">
      <c r="B13" s="4" t="s">
        <v>6</v>
      </c>
      <c r="C13" s="5" t="s">
        <v>4</v>
      </c>
      <c r="D13" s="5">
        <v>20</v>
      </c>
      <c r="E13" s="5"/>
      <c r="F13" s="23">
        <f t="shared" si="0"/>
        <v>0</v>
      </c>
      <c r="G13" s="23"/>
      <c r="H13" s="23">
        <f t="shared" si="1"/>
        <v>0</v>
      </c>
    </row>
    <row r="14" spans="2:8" ht="30" x14ac:dyDescent="0.2">
      <c r="B14" s="4" t="s">
        <v>7</v>
      </c>
      <c r="C14" s="5" t="s">
        <v>4</v>
      </c>
      <c r="D14" s="5">
        <v>23</v>
      </c>
      <c r="E14" s="5"/>
      <c r="F14" s="23">
        <f t="shared" si="0"/>
        <v>0</v>
      </c>
      <c r="G14" s="23"/>
      <c r="H14" s="23">
        <f t="shared" si="1"/>
        <v>0</v>
      </c>
    </row>
    <row r="15" spans="2:8" ht="15" x14ac:dyDescent="0.2">
      <c r="B15" s="4" t="s">
        <v>8</v>
      </c>
      <c r="C15" s="5" t="s">
        <v>4</v>
      </c>
      <c r="D15" s="5">
        <v>47</v>
      </c>
      <c r="E15" s="5"/>
      <c r="F15" s="23">
        <f t="shared" si="0"/>
        <v>0</v>
      </c>
      <c r="G15" s="23"/>
      <c r="H15" s="23">
        <f t="shared" si="1"/>
        <v>0</v>
      </c>
    </row>
    <row r="16" spans="2:8" ht="15" x14ac:dyDescent="0.2">
      <c r="B16" s="4" t="s">
        <v>9</v>
      </c>
      <c r="C16" s="5" t="s">
        <v>4</v>
      </c>
      <c r="D16" s="5">
        <v>106</v>
      </c>
      <c r="E16" s="5"/>
      <c r="F16" s="23">
        <f t="shared" si="0"/>
        <v>0</v>
      </c>
      <c r="G16" s="23"/>
      <c r="H16" s="23">
        <f t="shared" si="1"/>
        <v>0</v>
      </c>
    </row>
    <row r="17" spans="2:8" ht="15" x14ac:dyDescent="0.2">
      <c r="B17" s="4" t="s">
        <v>10</v>
      </c>
      <c r="C17" s="5" t="s">
        <v>4</v>
      </c>
      <c r="D17" s="5">
        <v>106</v>
      </c>
      <c r="E17" s="5"/>
      <c r="F17" s="23">
        <f t="shared" si="0"/>
        <v>0</v>
      </c>
      <c r="G17" s="23"/>
      <c r="H17" s="23">
        <f t="shared" si="1"/>
        <v>0</v>
      </c>
    </row>
    <row r="18" spans="2:8" ht="38.25" x14ac:dyDescent="0.2">
      <c r="B18" s="4" t="s">
        <v>11</v>
      </c>
      <c r="C18" s="5" t="s">
        <v>12</v>
      </c>
      <c r="D18" s="5">
        <v>10</v>
      </c>
      <c r="E18" s="5"/>
      <c r="F18" s="23">
        <f t="shared" si="0"/>
        <v>0</v>
      </c>
      <c r="G18" s="23"/>
      <c r="H18" s="23">
        <f t="shared" si="1"/>
        <v>0</v>
      </c>
    </row>
    <row r="19" spans="2:8" ht="69.75" customHeight="1" x14ac:dyDescent="0.2">
      <c r="B19" s="6" t="s">
        <v>13</v>
      </c>
      <c r="C19" s="7"/>
      <c r="D19" s="7"/>
      <c r="E19" s="7"/>
      <c r="F19" s="24">
        <f>SUM(F20:F28)</f>
        <v>0</v>
      </c>
      <c r="G19" s="24"/>
      <c r="H19" s="24">
        <f>SUM(H20:H28)</f>
        <v>0</v>
      </c>
    </row>
    <row r="20" spans="2:8" ht="15" x14ac:dyDescent="0.25">
      <c r="B20" s="8" t="s">
        <v>14</v>
      </c>
      <c r="C20" s="9" t="s">
        <v>4</v>
      </c>
      <c r="D20" s="9">
        <v>1</v>
      </c>
      <c r="E20" s="9"/>
      <c r="F20" s="25">
        <f>D20*E20</f>
        <v>0</v>
      </c>
      <c r="G20" s="25"/>
      <c r="H20" s="25">
        <f>D20*G20</f>
        <v>0</v>
      </c>
    </row>
    <row r="21" spans="2:8" ht="15" x14ac:dyDescent="0.25">
      <c r="B21" s="8" t="s">
        <v>15</v>
      </c>
      <c r="C21" s="9" t="s">
        <v>4</v>
      </c>
      <c r="D21" s="9">
        <v>20</v>
      </c>
      <c r="E21" s="9"/>
      <c r="F21" s="25">
        <f t="shared" ref="F21:F28" si="2">D21*E21</f>
        <v>0</v>
      </c>
      <c r="G21" s="25"/>
      <c r="H21" s="25">
        <f t="shared" ref="H21:H28" si="3">D21*G21</f>
        <v>0</v>
      </c>
    </row>
    <row r="22" spans="2:8" ht="38.25" x14ac:dyDescent="0.25">
      <c r="B22" s="8" t="s">
        <v>16</v>
      </c>
      <c r="C22" s="9" t="s">
        <v>12</v>
      </c>
      <c r="D22" s="9">
        <v>106</v>
      </c>
      <c r="E22" s="9"/>
      <c r="F22" s="25">
        <f t="shared" si="2"/>
        <v>0</v>
      </c>
      <c r="G22" s="25"/>
      <c r="H22" s="25">
        <f t="shared" si="3"/>
        <v>0</v>
      </c>
    </row>
    <row r="23" spans="2:8" ht="38.25" x14ac:dyDescent="0.25">
      <c r="B23" s="8" t="s">
        <v>17</v>
      </c>
      <c r="C23" s="9" t="s">
        <v>12</v>
      </c>
      <c r="D23" s="9">
        <v>2</v>
      </c>
      <c r="E23" s="9"/>
      <c r="F23" s="25">
        <f t="shared" si="2"/>
        <v>0</v>
      </c>
      <c r="G23" s="25"/>
      <c r="H23" s="25">
        <f t="shared" si="3"/>
        <v>0</v>
      </c>
    </row>
    <row r="24" spans="2:8" ht="38.25" x14ac:dyDescent="0.25">
      <c r="B24" s="8" t="s">
        <v>18</v>
      </c>
      <c r="C24" s="9" t="s">
        <v>12</v>
      </c>
      <c r="D24" s="9">
        <v>4</v>
      </c>
      <c r="E24" s="9"/>
      <c r="F24" s="25">
        <f t="shared" si="2"/>
        <v>0</v>
      </c>
      <c r="G24" s="25"/>
      <c r="H24" s="25">
        <f t="shared" si="3"/>
        <v>0</v>
      </c>
    </row>
    <row r="25" spans="2:8" ht="38.25" x14ac:dyDescent="0.25">
      <c r="B25" s="8" t="s">
        <v>19</v>
      </c>
      <c r="C25" s="9" t="s">
        <v>12</v>
      </c>
      <c r="D25" s="9">
        <v>20</v>
      </c>
      <c r="E25" s="9"/>
      <c r="F25" s="25">
        <f t="shared" si="2"/>
        <v>0</v>
      </c>
      <c r="G25" s="25"/>
      <c r="H25" s="25">
        <f t="shared" si="3"/>
        <v>0</v>
      </c>
    </row>
    <row r="26" spans="2:8" ht="38.25" x14ac:dyDescent="0.25">
      <c r="B26" s="8" t="s">
        <v>20</v>
      </c>
      <c r="C26" s="10" t="s">
        <v>12</v>
      </c>
      <c r="D26" s="9">
        <v>20</v>
      </c>
      <c r="E26" s="9"/>
      <c r="F26" s="25">
        <f t="shared" si="2"/>
        <v>0</v>
      </c>
      <c r="G26" s="25"/>
      <c r="H26" s="25">
        <f t="shared" si="3"/>
        <v>0</v>
      </c>
    </row>
    <row r="27" spans="2:8" ht="38.25" x14ac:dyDescent="0.25">
      <c r="B27" s="8" t="s">
        <v>21</v>
      </c>
      <c r="C27" s="9" t="s">
        <v>12</v>
      </c>
      <c r="D27" s="9">
        <v>1</v>
      </c>
      <c r="E27" s="11"/>
      <c r="F27" s="25">
        <f t="shared" si="2"/>
        <v>0</v>
      </c>
      <c r="G27" s="25"/>
      <c r="H27" s="25">
        <f t="shared" si="3"/>
        <v>0</v>
      </c>
    </row>
    <row r="28" spans="2:8" ht="30" x14ac:dyDescent="0.25">
      <c r="B28" s="8" t="s">
        <v>22</v>
      </c>
      <c r="C28" s="9" t="s">
        <v>23</v>
      </c>
      <c r="D28" s="9">
        <v>1</v>
      </c>
      <c r="E28" s="11"/>
      <c r="F28" s="25">
        <f t="shared" si="2"/>
        <v>0</v>
      </c>
      <c r="G28" s="25"/>
      <c r="H28" s="25">
        <f t="shared" si="3"/>
        <v>0</v>
      </c>
    </row>
    <row r="29" spans="2:8" ht="51" x14ac:dyDescent="0.2">
      <c r="B29" s="12" t="s">
        <v>24</v>
      </c>
      <c r="C29" s="13"/>
      <c r="D29" s="13"/>
      <c r="E29" s="13"/>
      <c r="F29" s="26">
        <f>SUM(F30:F31)</f>
        <v>0</v>
      </c>
      <c r="G29" s="26"/>
      <c r="H29" s="26">
        <f>SUM(H30:H31)</f>
        <v>0</v>
      </c>
    </row>
    <row r="30" spans="2:8" ht="15" x14ac:dyDescent="0.25">
      <c r="B30" s="14" t="s">
        <v>25</v>
      </c>
      <c r="C30" s="15" t="s">
        <v>4</v>
      </c>
      <c r="D30" s="15">
        <v>1</v>
      </c>
      <c r="E30" s="15"/>
      <c r="F30" s="27">
        <f>D30*E30</f>
        <v>0</v>
      </c>
      <c r="G30" s="27"/>
      <c r="H30" s="27">
        <f>D30*G30</f>
        <v>0</v>
      </c>
    </row>
    <row r="31" spans="2:8" ht="15" x14ac:dyDescent="0.25">
      <c r="B31" s="14" t="s">
        <v>26</v>
      </c>
      <c r="C31" s="15" t="s">
        <v>4</v>
      </c>
      <c r="D31" s="15">
        <v>1</v>
      </c>
      <c r="E31" s="15"/>
      <c r="F31" s="27">
        <f>D31*E31</f>
        <v>0</v>
      </c>
      <c r="G31" s="27"/>
      <c r="H31" s="27">
        <f>D31*G31</f>
        <v>0</v>
      </c>
    </row>
    <row r="32" spans="2:8" ht="25.5" customHeight="1" x14ac:dyDescent="0.2">
      <c r="B32" s="16" t="s">
        <v>27</v>
      </c>
      <c r="C32" s="17"/>
      <c r="D32" s="17"/>
      <c r="E32" s="17"/>
      <c r="F32" s="29">
        <f>SUM(F33:F43)</f>
        <v>0</v>
      </c>
      <c r="G32" s="29"/>
      <c r="H32" s="29">
        <f>SUM(H33:H43)</f>
        <v>0</v>
      </c>
    </row>
    <row r="33" spans="2:8" ht="30" x14ac:dyDescent="0.25">
      <c r="B33" s="18" t="s">
        <v>28</v>
      </c>
      <c r="C33" s="19" t="s">
        <v>29</v>
      </c>
      <c r="D33" s="19">
        <v>1</v>
      </c>
      <c r="E33" s="19"/>
      <c r="F33" s="28">
        <f>D33*E33</f>
        <v>0</v>
      </c>
      <c r="G33" s="28"/>
      <c r="H33" s="28">
        <f>D33*G33</f>
        <v>0</v>
      </c>
    </row>
    <row r="34" spans="2:8" ht="30" x14ac:dyDescent="0.25">
      <c r="B34" s="18" t="s">
        <v>30</v>
      </c>
      <c r="C34" s="19" t="s">
        <v>29</v>
      </c>
      <c r="D34" s="19">
        <v>1</v>
      </c>
      <c r="E34" s="19"/>
      <c r="F34" s="28">
        <f t="shared" ref="F34:F43" si="4">D34*E34</f>
        <v>0</v>
      </c>
      <c r="G34" s="28"/>
      <c r="H34" s="28">
        <f t="shared" ref="H34:H43" si="5">D34*G34</f>
        <v>0</v>
      </c>
    </row>
    <row r="35" spans="2:8" ht="25.5" x14ac:dyDescent="0.25">
      <c r="B35" s="18" t="s">
        <v>31</v>
      </c>
      <c r="C35" s="19" t="s">
        <v>29</v>
      </c>
      <c r="D35" s="19">
        <v>1</v>
      </c>
      <c r="E35" s="19"/>
      <c r="F35" s="28">
        <f t="shared" si="4"/>
        <v>0</v>
      </c>
      <c r="G35" s="28"/>
      <c r="H35" s="28">
        <f t="shared" si="5"/>
        <v>0</v>
      </c>
    </row>
    <row r="36" spans="2:8" ht="30" x14ac:dyDescent="0.25">
      <c r="B36" s="20" t="s">
        <v>40</v>
      </c>
      <c r="C36" s="19" t="s">
        <v>23</v>
      </c>
      <c r="D36" s="19">
        <v>1</v>
      </c>
      <c r="E36" s="19"/>
      <c r="F36" s="28">
        <f t="shared" si="4"/>
        <v>0</v>
      </c>
      <c r="G36" s="28"/>
      <c r="H36" s="28">
        <f t="shared" si="5"/>
        <v>0</v>
      </c>
    </row>
    <row r="37" spans="2:8" ht="30" x14ac:dyDescent="0.25">
      <c r="B37" s="20" t="s">
        <v>39</v>
      </c>
      <c r="C37" s="19" t="s">
        <v>23</v>
      </c>
      <c r="D37" s="19">
        <v>1</v>
      </c>
      <c r="E37" s="19"/>
      <c r="F37" s="28">
        <f t="shared" si="4"/>
        <v>0</v>
      </c>
      <c r="G37" s="28"/>
      <c r="H37" s="28">
        <f t="shared" si="5"/>
        <v>0</v>
      </c>
    </row>
    <row r="38" spans="2:8" ht="30" x14ac:dyDescent="0.25">
      <c r="B38" s="20" t="s">
        <v>38</v>
      </c>
      <c r="C38" s="19" t="s">
        <v>23</v>
      </c>
      <c r="D38" s="19">
        <v>1</v>
      </c>
      <c r="E38" s="19"/>
      <c r="F38" s="28">
        <f t="shared" si="4"/>
        <v>0</v>
      </c>
      <c r="G38" s="28"/>
      <c r="H38" s="28">
        <f t="shared" si="5"/>
        <v>0</v>
      </c>
    </row>
    <row r="39" spans="2:8" ht="30" x14ac:dyDescent="0.25">
      <c r="B39" s="20" t="s">
        <v>37</v>
      </c>
      <c r="C39" s="19" t="s">
        <v>23</v>
      </c>
      <c r="D39" s="19">
        <v>1</v>
      </c>
      <c r="E39" s="19"/>
      <c r="F39" s="28">
        <f t="shared" si="4"/>
        <v>0</v>
      </c>
      <c r="G39" s="28"/>
      <c r="H39" s="28">
        <f t="shared" si="5"/>
        <v>0</v>
      </c>
    </row>
    <row r="40" spans="2:8" ht="30" x14ac:dyDescent="0.25">
      <c r="B40" s="20" t="s">
        <v>35</v>
      </c>
      <c r="C40" s="19" t="s">
        <v>23</v>
      </c>
      <c r="D40" s="19">
        <v>1</v>
      </c>
      <c r="E40" s="19"/>
      <c r="F40" s="28">
        <f t="shared" si="4"/>
        <v>0</v>
      </c>
      <c r="G40" s="28"/>
      <c r="H40" s="28">
        <f t="shared" si="5"/>
        <v>0</v>
      </c>
    </row>
    <row r="41" spans="2:8" ht="30" x14ac:dyDescent="0.25">
      <c r="B41" s="20" t="s">
        <v>36</v>
      </c>
      <c r="C41" s="19" t="s">
        <v>23</v>
      </c>
      <c r="D41" s="19">
        <v>1</v>
      </c>
      <c r="E41" s="19"/>
      <c r="F41" s="28">
        <f t="shared" si="4"/>
        <v>0</v>
      </c>
      <c r="G41" s="28"/>
      <c r="H41" s="28">
        <f t="shared" si="5"/>
        <v>0</v>
      </c>
    </row>
    <row r="42" spans="2:8" ht="30" x14ac:dyDescent="0.25">
      <c r="B42" s="20" t="s">
        <v>34</v>
      </c>
      <c r="C42" s="19" t="s">
        <v>23</v>
      </c>
      <c r="D42" s="19">
        <v>1</v>
      </c>
      <c r="E42" s="19"/>
      <c r="F42" s="28">
        <f t="shared" si="4"/>
        <v>0</v>
      </c>
      <c r="G42" s="28"/>
      <c r="H42" s="28">
        <f t="shared" si="5"/>
        <v>0</v>
      </c>
    </row>
    <row r="43" spans="2:8" ht="30" x14ac:dyDescent="0.25">
      <c r="B43" s="18" t="s">
        <v>33</v>
      </c>
      <c r="C43" s="19" t="s">
        <v>23</v>
      </c>
      <c r="D43" s="19">
        <v>1</v>
      </c>
      <c r="E43" s="19"/>
      <c r="F43" s="28">
        <f t="shared" si="4"/>
        <v>0</v>
      </c>
      <c r="G43" s="28"/>
      <c r="H43" s="28">
        <f t="shared" si="5"/>
        <v>0</v>
      </c>
    </row>
    <row r="44" spans="2:8" ht="15.75" x14ac:dyDescent="0.25">
      <c r="B44" s="21" t="s">
        <v>45</v>
      </c>
      <c r="C44" s="19"/>
      <c r="D44" s="19"/>
      <c r="E44" s="19"/>
      <c r="F44" s="29">
        <f>F32+F29+F19+F10</f>
        <v>0</v>
      </c>
      <c r="G44" s="29"/>
      <c r="H44" s="29">
        <f>H32+H29+H19+H10</f>
        <v>0</v>
      </c>
    </row>
  </sheetData>
  <sheetProtection sheet="1" objects="1" scenarios="1"/>
  <protectedRanges>
    <protectedRange sqref="E10:E44 G10:G44" name="Rozstęp1"/>
  </protectedRanges>
  <pageMargins left="0.7" right="0.7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Chaciak</dc:creator>
  <cp:lastModifiedBy>Damian Chaciak</cp:lastModifiedBy>
  <cp:lastPrinted>2017-01-11T13:26:46Z</cp:lastPrinted>
  <dcterms:created xsi:type="dcterms:W3CDTF">2017-01-10T11:04:00Z</dcterms:created>
  <dcterms:modified xsi:type="dcterms:W3CDTF">2017-01-11T13:26:52Z</dcterms:modified>
</cp:coreProperties>
</file>